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1A1978D4-2E89-48EA-9A57-7B4EB67F8926}" xr6:coauthVersionLast="36" xr6:coauthVersionMax="36" xr10:uidLastSave="{00000000-0000-0000-0000-000000000000}"/>
  <bookViews>
    <workbookView xWindow="0" yWindow="0" windowWidth="12120" windowHeight="17385" xr2:uid="{00000000-000D-0000-FFFF-FFFF00000000}"/>
  </bookViews>
  <sheets>
    <sheet name="2024" sheetId="3" r:id="rId1"/>
    <sheet name="2023" sheetId="2" r:id="rId2"/>
    <sheet name="2022" sheetId="1" r:id="rId3"/>
  </sheets>
  <definedNames>
    <definedName name="_xlnm._FilterDatabase" localSheetId="2" hidden="1">'2022'!$A$3:$J$18</definedName>
    <definedName name="_xlnm._FilterDatabase" localSheetId="1" hidden="1">'2023'!$A$3:$J$16</definedName>
    <definedName name="_xlnm._FilterDatabase" localSheetId="0" hidden="1">'2024'!$A$3:$J$13</definedName>
  </definedNames>
  <calcPr calcId="191029"/>
</workbook>
</file>

<file path=xl/calcChain.xml><?xml version="1.0" encoding="utf-8"?>
<calcChain xmlns="http://schemas.openxmlformats.org/spreadsheetml/2006/main">
  <c r="A13" i="3" l="1"/>
  <c r="A12" i="3"/>
  <c r="A11" i="3"/>
  <c r="A10" i="3"/>
  <c r="A9" i="3"/>
  <c r="A8" i="3"/>
  <c r="A7" i="3"/>
  <c r="A6" i="3"/>
  <c r="A5" i="3"/>
  <c r="A4" i="3"/>
  <c r="A14" i="2" l="1"/>
  <c r="A13" i="2"/>
  <c r="A7" i="2"/>
  <c r="A8" i="2"/>
  <c r="A9" i="2"/>
  <c r="A10" i="2"/>
  <c r="A11" i="2"/>
  <c r="A12" i="2"/>
  <c r="A15" i="2"/>
  <c r="A16" i="2"/>
  <c r="A18" i="1" l="1"/>
  <c r="A6" i="2"/>
  <c r="A5" i="2"/>
  <c r="A4" i="2"/>
  <c r="A6" i="1" l="1"/>
  <c r="A7" i="1"/>
  <c r="A8" i="1"/>
  <c r="A9" i="1"/>
  <c r="A10" i="1"/>
  <c r="A11" i="1"/>
  <c r="A12" i="1"/>
  <c r="A13" i="1"/>
  <c r="A14" i="1"/>
  <c r="A15" i="1"/>
  <c r="A16" i="1"/>
  <c r="A17" i="1"/>
  <c r="A5" i="1" l="1"/>
  <c r="A4" i="1" l="1"/>
</calcChain>
</file>

<file path=xl/sharedStrings.xml><?xml version="1.0" encoding="utf-8"?>
<sst xmlns="http://schemas.openxmlformats.org/spreadsheetml/2006/main" count="229" uniqueCount="118">
  <si>
    <t>주요내용</t>
    <phoneticPr fontId="1" type="noConversion"/>
  </si>
  <si>
    <t>관리번호</t>
    <phoneticPr fontId="1" type="noConversion"/>
  </si>
  <si>
    <t>구분</t>
    <phoneticPr fontId="1" type="noConversion"/>
  </si>
  <si>
    <t>체결일</t>
    <phoneticPr fontId="1" type="noConversion"/>
  </si>
  <si>
    <t>종료일</t>
    <phoneticPr fontId="1" type="noConversion"/>
  </si>
  <si>
    <t>대상기관</t>
    <phoneticPr fontId="1" type="noConversion"/>
  </si>
  <si>
    <t>담당부서</t>
    <phoneticPr fontId="1" type="noConversion"/>
  </si>
  <si>
    <t>폐기여부</t>
    <phoneticPr fontId="1" type="noConversion"/>
  </si>
  <si>
    <t>국제</t>
    <phoneticPr fontId="1" type="noConversion"/>
  </si>
  <si>
    <t>2022-02-08</t>
    <phoneticPr fontId="1" type="noConversion"/>
  </si>
  <si>
    <t>호주도핑방지기구(SIA)</t>
    <phoneticPr fontId="1" type="noConversion"/>
  </si>
  <si>
    <t>국제협력부</t>
    <phoneticPr fontId="1" type="noConversion"/>
  </si>
  <si>
    <t>지속</t>
    <phoneticPr fontId="1" type="noConversion"/>
  </si>
  <si>
    <t>유관기관</t>
    <phoneticPr fontId="1" type="noConversion"/>
  </si>
  <si>
    <t>부산광역시</t>
    <phoneticPr fontId="1" type="noConversion"/>
  </si>
  <si>
    <t>폐기</t>
    <phoneticPr fontId="1" type="noConversion"/>
  </si>
  <si>
    <t>베트남도핑방지기구(VADA)</t>
    <phoneticPr fontId="1" type="noConversion"/>
  </si>
  <si>
    <t>아시아패럴림픽위원회(APC)</t>
    <phoneticPr fontId="1" type="noConversion"/>
  </si>
  <si>
    <t>필리핀도핑방지기구(PHI-NADO)</t>
    <phoneticPr fontId="1" type="noConversion"/>
  </si>
  <si>
    <t>카자흐스탄도핑방지기구(KAZ-NADO)</t>
    <phoneticPr fontId="1" type="noConversion"/>
  </si>
  <si>
    <t>세계도핑방지기구(WADA), 부산광역시, 부산시교육청, 부산시체육회, 부산관광공사, 벡스코</t>
    <phoneticPr fontId="1" type="noConversion"/>
  </si>
  <si>
    <t>부산광역시교육청</t>
    <phoneticPr fontId="1" type="noConversion"/>
  </si>
  <si>
    <t>교육진흥부</t>
    <phoneticPr fontId="1" type="noConversion"/>
  </si>
  <si>
    <t>비고</t>
    <phoneticPr fontId="1" type="noConversion"/>
  </si>
  <si>
    <t>1년씩 자동연장
(1개월 전 서면 통보)</t>
    <phoneticPr fontId="1" type="noConversion"/>
  </si>
  <si>
    <t>스포츠윤리센터</t>
    <phoneticPr fontId="1" type="noConversion"/>
  </si>
  <si>
    <t>조직위</t>
    <phoneticPr fontId="1" type="noConversion"/>
  </si>
  <si>
    <t>2022평택세계장애인역도아시아오세아니아오픈선수권대회조직위원회</t>
    <phoneticPr fontId="1" type="noConversion"/>
  </si>
  <si>
    <t>도핑검사부</t>
    <phoneticPr fontId="1" type="noConversion"/>
  </si>
  <si>
    <t>대한정형외과 스포츠의학회</t>
    <phoneticPr fontId="1" type="noConversion"/>
  </si>
  <si>
    <t>과학연구부</t>
    <phoneticPr fontId="1" type="noConversion"/>
  </si>
  <si>
    <t>이화여자대학교 약학대학</t>
    <phoneticPr fontId="1" type="noConversion"/>
  </si>
  <si>
    <t>스페셜올림픽코리아</t>
    <phoneticPr fontId="1" type="noConversion"/>
  </si>
  <si>
    <t>홍보실</t>
    <phoneticPr fontId="1" type="noConversion"/>
  </si>
  <si>
    <t>2년씩 자동연장
(1개월 전 서면 통보)</t>
    <phoneticPr fontId="1" type="noConversion"/>
  </si>
  <si>
    <t>스포티비뉴스</t>
    <phoneticPr fontId="1" type="noConversion"/>
  </si>
  <si>
    <t>기관구분</t>
    <phoneticPr fontId="1" type="noConversion"/>
  </si>
  <si>
    <t>별도 동의가 없는 경우 만료</t>
    <phoneticPr fontId="1" type="noConversion"/>
  </si>
  <si>
    <t>◦ 도핑방지 분야에 대한 지식 및 경험 공유</t>
    <phoneticPr fontId="1" type="noConversion"/>
  </si>
  <si>
    <t>◦ 2025 세계도핑방지기구 총회 유치를 위한 사항
  - 2025 세계도핑방지기구 총회 유치를 위한 사항
  - 스포츠가치 확산 교육 프로그램 운영에 관한 사항
  - 시민 대상 공정한 체육활동
  - 그 밖에 협약 목적에 부합하는 사항</t>
    <phoneticPr fontId="1" type="noConversion"/>
  </si>
  <si>
    <t>◦ 도핑방지프로그램 공유 및 강화
  - 도핑방지프로그램 사례공유, 임직원 교류 활동
  - 각종 교육자료 및 홍보자료 공유
  - 각종 국제대회, 국제세미나 등 인력 파견 등
  - 그 밖에 협약 목적에 부합하는 사항</t>
    <phoneticPr fontId="1" type="noConversion"/>
  </si>
  <si>
    <t>◦ 깨끗하고 공정한 스포츠 환경구축과 스포츠 가치 확산을 위한 상호 협력
  - KADA 도핑방지교육 프로그램 공유 및 홍보
  - 스포츠 가치 확산 프로그램 콘텐츠 발굴 및 프로그램 개발을 위한 상호 협력
  - 부산 학교 대상 도핑방지 교육 지원 및 협조
  - 상생체계 마련 및 대외 이미지 개선을 위한 공동 홍보 협력
  - 기타 부산학생 선수들의 도핑예방을 위한 업무 추진 등</t>
    <phoneticPr fontId="1" type="noConversion"/>
  </si>
  <si>
    <t>◦ 세계장애인역도대회의 성공적 개최를 위한 상호 협력
  - 도핑방지프로그램 제반 업무에 대한 협력
  - 도핑방지 현장 교육 지원
  - 대회 조직위원회 및 KADA의 상호 발전적 협력
  - 기타 도핑방지 프로그램 운영을 위한 업무 추진 등</t>
    <phoneticPr fontId="1" type="noConversion"/>
  </si>
  <si>
    <t>◦ 발달장애인 인식개선과 사회적 약자대상 복지실현을 위한 상호 협력
  - 발달장애인 인식제고 및 스포츠가치 확산을 위한 협력
  - 인적자원 교류 및 기관 이미지 개선을 위한 공동 홍보 협력</t>
    <phoneticPr fontId="1" type="noConversion"/>
  </si>
  <si>
    <t>◦ 공정한 스포츠 환경 조성 목적 도핑방지 캠페인을 위한 상호 협력
  - 캠페인 콘텐츠 제작 및 효과적인 배포를 위한 공동 협력
  - 양 기관 대외 이미지 개선을 위한 공동 홍보활동</t>
    <phoneticPr fontId="1" type="noConversion"/>
  </si>
  <si>
    <t>◦ 공정하고 깨끗한 스포츠 환경구축을 위한 상호 협력
  - 체육인의 인권보호와 체육의 공정성 확보에 관한 국민체육진흥법 목적사업 달성을 위한 상호협력 및 지원
  - 체육인 (성)폭력 예방 및 도핑방지 효과를 높이기 위한 양 기관의 예방교육 및 홍보</t>
    <phoneticPr fontId="1" type="noConversion"/>
  </si>
  <si>
    <t>◦ 도핑방지활동을 위한 의료지원체계 구축을 위한 상호 협력
  - 정형외과 의사 대상 도핑방지활동 강화를 위한 협력
  - 도핑방지와 관련한 스포츠의학 분야의 자문 및 협력</t>
    <phoneticPr fontId="1" type="noConversion"/>
  </si>
  <si>
    <t>◦ 도핑방지프로그램 공유 및 인적자원 교류
  - 아시아장애인게임 등 각종 국제대회 도핑관리 지원
  - 도핑관리 행정 업무 지원
  - 도핑방지 교육자료 공유 및 온라인 홍보 협력 등
  - 그 밖에 협약 목적에 부합하는 사항</t>
    <phoneticPr fontId="1" type="noConversion"/>
  </si>
  <si>
    <t>◦ 2025 WADA 총회 성공개최를 위한 상호 협력
  - 공정한 스포츠가치 확산을 위한 레거시 창출을 위한 협력
  - 개발도상국의 도핑방지 역량강화를 위한 협력
  - 공정한 스포츠 환경조성을 위한 교류 및 협력</t>
    <phoneticPr fontId="1" type="noConversion"/>
  </si>
  <si>
    <t>◦ 아시아지역 도핑방지기구 국내연수 관련 상호 협력</t>
    <phoneticPr fontId="1" type="noConversion"/>
  </si>
  <si>
    <t>◦ 깨끗하고 공정한 스포츠환경조성과 학생 교육을 위한 상호 협력
  - 도핑방지활동 강화를 위한 교육 협력
  - 도핑방지와 관련한 스포츠약학 분야의 자문 및 교육 협력
  - 그 밖에 스포츠약학과 도핑방지에 관련하여 양 기관이 필요로 하는 연구, 교육, 자문 활동</t>
    <phoneticPr fontId="1" type="noConversion"/>
  </si>
  <si>
    <t>2022년 업무협약서(MOU) 체결현황</t>
    <phoneticPr fontId="1" type="noConversion"/>
  </si>
  <si>
    <t>종료기한 없음</t>
    <phoneticPr fontId="1" type="noConversion"/>
  </si>
  <si>
    <t>2023년 업무협약서(MOU) 체결현황</t>
    <phoneticPr fontId="1" type="noConversion"/>
  </si>
  <si>
    <t>우즈베키스탄도핑방지기구(UzNADA)</t>
    <phoneticPr fontId="1" type="noConversion"/>
  </si>
  <si>
    <t>2022-12-31 기준</t>
    <phoneticPr fontId="1" type="noConversion"/>
  </si>
  <si>
    <t>남아시아지역도핑방지기구
(SARADO)</t>
    <phoneticPr fontId="1" type="noConversion"/>
  </si>
  <si>
    <t xml:space="preserve"> ㅇ 도핑방지 인적 및 업무 교류 등 도핑방지 프로그램 공유 및 강화</t>
    <phoneticPr fontId="1" type="noConversion"/>
  </si>
  <si>
    <t>종료 희망 시 3개월 전 사전 통보</t>
    <phoneticPr fontId="1" type="noConversion"/>
  </si>
  <si>
    <t xml:space="preserve"> ㅇ 부산광역시 소재 학교 및 클럽에서 스포츠 활동에 참여하는 학생들을 위한 깨끗하고 공정한 스포츠 환경조성
   - KADA 도핑방지교육 프로그램 홍보
   - 2025 WADA 총회 및 제106회 전국체육대회 성공 개최 협력
   - KADA 가치기반 도핑방지교육 프로그램 콘텐츠 발굴 및 개발
   - 부산 소재 학교 및 스포츠클럽 대상 도핑방지교육 지원 및 협조
   - 기타 학생선수 도핑예방을 위한 업무추진 등</t>
    <phoneticPr fontId="1" type="noConversion"/>
  </si>
  <si>
    <t>대한약사회</t>
    <phoneticPr fontId="1" type="noConversion"/>
  </si>
  <si>
    <t>해약 통보 없는경우
자동으로 1년씩 연장</t>
    <phoneticPr fontId="1" type="noConversion"/>
  </si>
  <si>
    <t xml:space="preserve"> ㅇ 스포츠약사 양성과 스포츠약학 분야 협업을 기반으로 깨끗하고 공정한 스포츠 환경 조성
   - 도핑방지 분야에서 약국와 약사인력 활용 방안 제고
   - 스포츠약사 자격 인정시험 전반에 관한 상호 협력
   - 스포츠약학 및 도핑방지와 관련한 양 기관이 필요로 하는 활동</t>
    <phoneticPr fontId="1" type="noConversion"/>
  </si>
  <si>
    <t>국민체육진흥공단,
세계도핑방지기구(WADA)</t>
    <phoneticPr fontId="1" type="noConversion"/>
  </si>
  <si>
    <t>국립 부경대,
세계도핑방지기구(WADA),
캐나다 셔브룩대</t>
    <phoneticPr fontId="1" type="noConversion"/>
  </si>
  <si>
    <t>홍보실</t>
    <phoneticPr fontId="1" type="noConversion"/>
  </si>
  <si>
    <t>종료 희망 시 2개월 전 사전 통보</t>
    <phoneticPr fontId="1" type="noConversion"/>
  </si>
  <si>
    <t xml:space="preserve"> ㅇ 도핑방지 학술적 저변확대, 2025 총회 관련 캠페인 추진 등
   - 2024 부경대 도핑방지 교육과정 개설 및 캐나다 셔브룩대 도핑방지 학위과정 연계 취득 과정 신설
   - 2025 WADA 총회 연계 자원봉사, 교육, 홍보단 참여 등을 통한 인적자원 양성</t>
    <phoneticPr fontId="1" type="noConversion"/>
  </si>
  <si>
    <t xml:space="preserve"> ㅇ 대국민 스포츠 가치 확산 프로그램 개발 및 보급
   - 기관별 보유 역량·자원 활용하여 스포츠 가치 확산 및 올림픽 무브먼트 활성화(교육, 캠페인, 연구, 정보교류 등)</t>
    <phoneticPr fontId="1" type="noConversion"/>
  </si>
  <si>
    <t>2024 강원동계청소년올림픽 조직위원회</t>
    <phoneticPr fontId="1" type="noConversion"/>
  </si>
  <si>
    <t>한국임상약학회</t>
    <phoneticPr fontId="1" type="noConversion"/>
  </si>
  <si>
    <t>국제소프트테니스연맹</t>
    <phoneticPr fontId="1" type="noConversion"/>
  </si>
  <si>
    <t>국제</t>
    <phoneticPr fontId="1" type="noConversion"/>
  </si>
  <si>
    <t xml:space="preserve"> ㅇ 2024 강원 동계청소년올림픽대회 참가선수 건강, 권익보호 및 공정한 스포츠환경 조성 등
   - WADA, ITA, KADA 및 조직위 간 도핑방지 프로그램 협력
   - 시료채취 주관기구 위원회 업무수행 협력
   - 대회운영인력 도핑관리 직무교육
   - 종이없는 도핑검사시스템 및 이동형 도핑관리실 지원 
   - 상호 발전적 협력 등</t>
    <phoneticPr fontId="1" type="noConversion"/>
  </si>
  <si>
    <t>지속</t>
    <phoneticPr fontId="1" type="noConversion"/>
  </si>
  <si>
    <t>대회종료 시 까지</t>
    <phoneticPr fontId="1" type="noConversion"/>
  </si>
  <si>
    <t>자동연장</t>
    <phoneticPr fontId="1" type="noConversion"/>
  </si>
  <si>
    <t xml:space="preserve"> ㅇ 공정한 도핑방지 활동 시행 등
   - WADA 규약에 따른 도핑관리 활동 지원
   - ISTF의 성공적인 도핑방지활동 수행을 위한 협력 등</t>
    <phoneticPr fontId="1" type="noConversion"/>
  </si>
  <si>
    <t>조직위</t>
    <phoneticPr fontId="1" type="noConversion"/>
  </si>
  <si>
    <t>유관기관</t>
    <phoneticPr fontId="1" type="noConversion"/>
  </si>
  <si>
    <t xml:space="preserve"> ㅇ 스포츠약학 분야 지원체계 구축
   - 약사 대상 도핑방지활동 역량강화를 위한 교류 및 협력
   - 도핑방지와 관련한 스포츠약학 분야 자문 및 협력 등</t>
    <phoneticPr fontId="1" type="noConversion"/>
  </si>
  <si>
    <t>국제이스포츠연맹</t>
    <phoneticPr fontId="1" type="noConversion"/>
  </si>
  <si>
    <t>국제협력부</t>
    <phoneticPr fontId="1" type="noConversion"/>
  </si>
  <si>
    <t xml:space="preserve"> ㅇ 공정한 도핑방지 활동 시행 등
   - WADA 규약에 따른 도핑관리 활동 지원
   - IESF의 성공적인 도핑방지활동 수행을 위한 협력 등</t>
    <phoneticPr fontId="1" type="noConversion"/>
  </si>
  <si>
    <t>2년씩 자동연장
(3개월 전 서면 통보)</t>
    <phoneticPr fontId="1" type="noConversion"/>
  </si>
  <si>
    <t>네팔올림픽위원회 및 KIST DCC</t>
    <phoneticPr fontId="1" type="noConversion"/>
  </si>
  <si>
    <t>사모아도핑방지기구 및 KIST DCC</t>
    <phoneticPr fontId="1" type="noConversion"/>
  </si>
  <si>
    <t xml:space="preserve"> ㅇ 공정한 도핑방지 활동 시행 등
   - (KADA) 시료채취교육 및 현장지원을 위한 제반 비용
   - (KIST) 채치된 시료분석 비용 부담
   - (지원기구) 검사주관/시료채취/결과관리기구 역할 수행 및 시료 운송비용 부담</t>
    <phoneticPr fontId="1" type="noConversion"/>
  </si>
  <si>
    <t>말레이시아 도핑방지기구</t>
    <phoneticPr fontId="1" type="noConversion"/>
  </si>
  <si>
    <t>스리랑카 도핑방지기구</t>
    <phoneticPr fontId="1" type="noConversion"/>
  </si>
  <si>
    <t xml:space="preserve"> ㅇ 공정한 도핑방지 활동 시행 등
   - 도핑방지 프로그램 협력 및 교육자료 공유
   - 식비, 교통비 등 비용 지원</t>
    <phoneticPr fontId="1" type="noConversion"/>
  </si>
  <si>
    <t>2024-01-17 기준</t>
    <phoneticPr fontId="1" type="noConversion"/>
  </si>
  <si>
    <t>2024년 업무협약서(MOU) 체결현황</t>
    <phoneticPr fontId="1" type="noConversion"/>
  </si>
  <si>
    <t>WADA 및 부산시</t>
    <phoneticPr fontId="1" type="noConversion"/>
  </si>
  <si>
    <t>*KIST, KADA 및 Lao-NADO 3자간 협약</t>
    <phoneticPr fontId="1" type="noConversion"/>
  </si>
  <si>
    <t>국제협력부</t>
    <phoneticPr fontId="1" type="noConversion"/>
  </si>
  <si>
    <t>국제</t>
    <phoneticPr fontId="1" type="noConversion"/>
  </si>
  <si>
    <t>2024-12-31</t>
    <phoneticPr fontId="1" type="noConversion"/>
  </si>
  <si>
    <t>*기간: 행사종료 후 
6개월까지</t>
    <phoneticPr fontId="1" type="noConversion"/>
  </si>
  <si>
    <t>2024-10-25</t>
    <phoneticPr fontId="1" type="noConversion"/>
  </si>
  <si>
    <t>유관기관</t>
    <phoneticPr fontId="1" type="noConversion"/>
  </si>
  <si>
    <t>한국마사회</t>
    <phoneticPr fontId="1" type="noConversion"/>
  </si>
  <si>
    <t>법제조사부</t>
    <phoneticPr fontId="1" type="noConversion"/>
  </si>
  <si>
    <t>ㅇ 국내 도핑관리 지원 및 교류 등
 - 도핑관리 역량 강화를 위한 연구 분야의 교류 및 협력
 - 도핑 분석 분야의 자문 및 협력
 - 국제지원 사업의 자문 및 협력 등</t>
    <phoneticPr fontId="1" type="noConversion"/>
  </si>
  <si>
    <t>지속</t>
  </si>
  <si>
    <t xml:space="preserve">폐기 </t>
    <phoneticPr fontId="1" type="noConversion"/>
  </si>
  <si>
    <t>미얀마 도핑방지기구
(MADO)</t>
    <phoneticPr fontId="1" type="noConversion"/>
  </si>
  <si>
    <t>요르단 도핑방지기구
(JADO)</t>
    <phoneticPr fontId="1" type="noConversion"/>
  </si>
  <si>
    <t>라오스 도핑방지기구
(Lao-NADO)</t>
    <phoneticPr fontId="1" type="noConversion"/>
  </si>
  <si>
    <t>2025-01-01 기준</t>
    <phoneticPr fontId="1" type="noConversion"/>
  </si>
  <si>
    <t>2024-08-13</t>
    <phoneticPr fontId="1" type="noConversion"/>
  </si>
  <si>
    <t>2024-09-01</t>
    <phoneticPr fontId="1" type="noConversion"/>
  </si>
  <si>
    <t>2024-09-07</t>
    <phoneticPr fontId="1" type="noConversion"/>
  </si>
  <si>
    <t>2025-09-06</t>
    <phoneticPr fontId="1" type="noConversion"/>
  </si>
  <si>
    <t xml:space="preserve"> ㅇ 공정한 도핑방지 활동 시행 등
   - (KADA) 시료채취교육 및 현장지원을 위한 제반 비용
   - (KIST) 채취된 시료분석 비용 부담
   - (지원기구) 검사주관/시료채취/결과관리기구 역할 수행 및 시료 운송비용 부담</t>
    <phoneticPr fontId="1" type="noConversion"/>
  </si>
  <si>
    <t>o 공정한 도핑방지 활동 시행 등
 - (KADA) 시료채취 교육 및 현장 지원을 위한 제반 비용 부담
 - (KIST) 채취된 시료 분석 비용 부담(특정분석 포함, IRMS/B시료 분석 미포함)
 - (Lao-NADO) 검사주관/시료채취/결과관리 기구 역할 수행 등
 - (기타 사항) 도핑관리 관련 일반 보안 사항 및 시료 보유 권한 등 명시</t>
    <phoneticPr fontId="1" type="noConversion"/>
  </si>
  <si>
    <t>o 도핑방지 프로그램 협력 및 교육자료 공유 등
 - 식비, 교통비, 비자 신청비, 여행자 보험 지원을 위한 비용 지급</t>
    <phoneticPr fontId="1" type="noConversion"/>
  </si>
  <si>
    <r>
      <t xml:space="preserve">o 2025 WADA 총회 성공개최를 위한 기관별 역할, 책임 규정 등
 - 체결 당사자(The Parties) 공통사항(레거시 프로그램 개발 및 최선의 업무수행)
 - </t>
    </r>
    <r>
      <rPr>
        <sz val="11"/>
        <rFont val="맑은 고딕"/>
        <family val="3"/>
        <charset val="129"/>
      </rPr>
      <t xml:space="preserve">주최자(The Hosts)의 개최조건 정의(초청범위, 임차범위, 오만찬, 문화공연 등)
 - </t>
    </r>
    <r>
      <rPr>
        <sz val="11"/>
        <rFont val="맑은 고딕"/>
        <family val="3"/>
        <charset val="129"/>
        <scheme val="minor"/>
      </rPr>
      <t>기타(지적재산권, 기밀정보ㆍ개인정보 비밀유지, 불가항력 사건에 대한 대응, 손해배상 청구 범위 등)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</si>
</sst>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1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quotePrefix="1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8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4" fillId="3" borderId="1" xfId="0" quotePrefix="1" applyNumberFormat="1" applyFont="1" applyFill="1" applyBorder="1" applyAlignment="1">
      <alignment horizontal="center" vertical="center" wrapText="1"/>
    </xf>
    <xf numFmtId="14" fontId="5" fillId="3" borderId="1" xfId="0" quotePrefix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63BE-2545-484F-A31D-F21FF99F2968}">
  <sheetPr>
    <pageSetUpPr fitToPage="1"/>
  </sheetPr>
  <dimension ref="A1:L37"/>
  <sheetViews>
    <sheetView tabSelected="1" zoomScale="85" zoomScaleNormal="85" workbookViewId="0">
      <selection activeCell="H8" sqref="H8"/>
    </sheetView>
  </sheetViews>
  <sheetFormatPr defaultRowHeight="16.5" x14ac:dyDescent="0.3"/>
  <cols>
    <col min="2" max="2" width="19.25" bestFit="1" customWidth="1"/>
    <col min="3" max="3" width="14.625" bestFit="1" customWidth="1"/>
    <col min="4" max="5" width="13.25" bestFit="1" customWidth="1"/>
    <col min="6" max="6" width="26.5" style="9" customWidth="1"/>
    <col min="7" max="7" width="18.25" style="9" customWidth="1"/>
    <col min="8" max="8" width="91.375" bestFit="1" customWidth="1"/>
    <col min="9" max="9" width="11.625" style="6" bestFit="1" customWidth="1"/>
    <col min="10" max="10" width="17.375" style="6" bestFit="1" customWidth="1"/>
    <col min="12" max="12" width="32.125" customWidth="1"/>
  </cols>
  <sheetData>
    <row r="1" spans="1:12" ht="55.5" customHeight="1" x14ac:dyDescent="0.3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27" customHeight="1" x14ac:dyDescent="0.3">
      <c r="A2" s="24"/>
      <c r="B2" s="24"/>
      <c r="C2" s="24"/>
      <c r="D2" s="24"/>
      <c r="E2" s="24"/>
      <c r="F2" s="24"/>
      <c r="G2" s="24"/>
      <c r="H2" s="24"/>
      <c r="I2" s="2"/>
      <c r="J2" s="23" t="s">
        <v>109</v>
      </c>
    </row>
    <row r="3" spans="1:12" ht="20.100000000000001" customHeight="1" x14ac:dyDescent="0.3">
      <c r="A3" s="17" t="s">
        <v>2</v>
      </c>
      <c r="B3" s="17" t="s">
        <v>36</v>
      </c>
      <c r="C3" s="17" t="s">
        <v>1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0</v>
      </c>
      <c r="I3" s="17" t="s">
        <v>7</v>
      </c>
      <c r="J3" s="17" t="s">
        <v>23</v>
      </c>
    </row>
    <row r="4" spans="1:12" s="6" customFormat="1" ht="82.5" x14ac:dyDescent="0.3">
      <c r="A4" s="11">
        <f t="shared" ref="A4:A13" si="0">ROW()-3</f>
        <v>1</v>
      </c>
      <c r="B4" s="11" t="s">
        <v>96</v>
      </c>
      <c r="C4" s="25">
        <v>45292</v>
      </c>
      <c r="D4" s="26" t="s">
        <v>110</v>
      </c>
      <c r="E4" s="26" t="s">
        <v>97</v>
      </c>
      <c r="F4" s="3" t="s">
        <v>108</v>
      </c>
      <c r="G4" s="3" t="s">
        <v>95</v>
      </c>
      <c r="H4" s="28" t="s">
        <v>115</v>
      </c>
      <c r="I4" s="3" t="s">
        <v>105</v>
      </c>
      <c r="J4" s="3" t="s">
        <v>94</v>
      </c>
      <c r="L4" s="22"/>
    </row>
    <row r="5" spans="1:12" s="6" customFormat="1" ht="62.25" customHeight="1" x14ac:dyDescent="0.3">
      <c r="A5" s="11">
        <f t="shared" si="0"/>
        <v>2</v>
      </c>
      <c r="B5" s="11" t="s">
        <v>96</v>
      </c>
      <c r="C5" s="25">
        <v>45293</v>
      </c>
      <c r="D5" s="26" t="s">
        <v>111</v>
      </c>
      <c r="E5" s="27">
        <v>45596</v>
      </c>
      <c r="F5" s="3" t="s">
        <v>106</v>
      </c>
      <c r="G5" s="3" t="s">
        <v>95</v>
      </c>
      <c r="H5" s="19" t="s">
        <v>116</v>
      </c>
      <c r="I5" s="3" t="s">
        <v>105</v>
      </c>
      <c r="J5" s="3"/>
    </row>
    <row r="6" spans="1:12" s="6" customFormat="1" ht="62.25" customHeight="1" x14ac:dyDescent="0.3">
      <c r="A6" s="11">
        <f t="shared" si="0"/>
        <v>3</v>
      </c>
      <c r="B6" s="11" t="s">
        <v>96</v>
      </c>
      <c r="C6" s="25">
        <v>45294</v>
      </c>
      <c r="D6" s="26" t="s">
        <v>111</v>
      </c>
      <c r="E6" s="27">
        <v>45596</v>
      </c>
      <c r="F6" s="5" t="s">
        <v>107</v>
      </c>
      <c r="G6" s="3" t="s">
        <v>95</v>
      </c>
      <c r="H6" s="19" t="s">
        <v>116</v>
      </c>
      <c r="I6" s="3" t="s">
        <v>105</v>
      </c>
      <c r="J6" s="5"/>
    </row>
    <row r="7" spans="1:12" s="6" customFormat="1" ht="66" x14ac:dyDescent="0.3">
      <c r="A7" s="11">
        <f t="shared" si="0"/>
        <v>4</v>
      </c>
      <c r="B7" s="20" t="s">
        <v>96</v>
      </c>
      <c r="C7" s="25">
        <v>45295</v>
      </c>
      <c r="D7" s="26" t="s">
        <v>99</v>
      </c>
      <c r="E7" s="27">
        <v>46177</v>
      </c>
      <c r="F7" s="20" t="s">
        <v>93</v>
      </c>
      <c r="G7" s="3" t="s">
        <v>95</v>
      </c>
      <c r="H7" s="22" t="s">
        <v>117</v>
      </c>
      <c r="I7" s="3" t="s">
        <v>105</v>
      </c>
      <c r="J7" s="5" t="s">
        <v>98</v>
      </c>
    </row>
    <row r="8" spans="1:12" s="6" customFormat="1" ht="66" x14ac:dyDescent="0.3">
      <c r="A8" s="11">
        <f t="shared" si="0"/>
        <v>5</v>
      </c>
      <c r="B8" s="20" t="s">
        <v>100</v>
      </c>
      <c r="C8" s="25">
        <v>45352</v>
      </c>
      <c r="D8" s="27" t="s">
        <v>112</v>
      </c>
      <c r="E8" s="27" t="s">
        <v>113</v>
      </c>
      <c r="F8" s="5" t="s">
        <v>101</v>
      </c>
      <c r="G8" s="5" t="s">
        <v>102</v>
      </c>
      <c r="H8" s="22" t="s">
        <v>103</v>
      </c>
      <c r="I8" s="5" t="s">
        <v>104</v>
      </c>
      <c r="J8" s="5" t="s">
        <v>24</v>
      </c>
    </row>
    <row r="9" spans="1:12" s="6" customFormat="1" ht="62.25" customHeight="1" x14ac:dyDescent="0.3">
      <c r="A9" s="11">
        <f t="shared" si="0"/>
        <v>6</v>
      </c>
      <c r="B9" s="20"/>
      <c r="C9" s="14"/>
      <c r="D9" s="13"/>
      <c r="E9" s="13"/>
      <c r="F9" s="5"/>
      <c r="G9" s="5"/>
      <c r="H9" s="22"/>
      <c r="I9" s="5"/>
      <c r="J9" s="5"/>
    </row>
    <row r="10" spans="1:12" s="6" customFormat="1" ht="62.25" customHeight="1" x14ac:dyDescent="0.3">
      <c r="A10" s="11">
        <f t="shared" si="0"/>
        <v>7</v>
      </c>
      <c r="B10" s="20"/>
      <c r="C10" s="21"/>
      <c r="D10" s="13"/>
      <c r="E10" s="13"/>
      <c r="F10" s="5"/>
      <c r="G10" s="5"/>
      <c r="H10" s="22"/>
      <c r="I10" s="5"/>
      <c r="J10" s="5"/>
    </row>
    <row r="11" spans="1:12" s="6" customFormat="1" ht="62.25" customHeight="1" x14ac:dyDescent="0.3">
      <c r="A11" s="11">
        <f t="shared" si="0"/>
        <v>8</v>
      </c>
      <c r="B11" s="20"/>
      <c r="C11" s="14"/>
      <c r="D11" s="13"/>
      <c r="E11" s="13"/>
      <c r="F11" s="5"/>
      <c r="G11" s="5"/>
      <c r="H11" s="22"/>
      <c r="I11" s="5"/>
      <c r="J11" s="5"/>
    </row>
    <row r="12" spans="1:12" s="6" customFormat="1" ht="62.25" customHeight="1" x14ac:dyDescent="0.3">
      <c r="A12" s="11">
        <f t="shared" si="0"/>
        <v>9</v>
      </c>
      <c r="B12" s="20"/>
      <c r="C12" s="14"/>
      <c r="D12" s="13"/>
      <c r="E12" s="13"/>
      <c r="F12" s="5"/>
      <c r="G12" s="5"/>
      <c r="H12" s="22"/>
      <c r="I12" s="5"/>
      <c r="J12" s="5"/>
    </row>
    <row r="13" spans="1:12" s="6" customFormat="1" ht="62.25" customHeight="1" x14ac:dyDescent="0.3">
      <c r="A13" s="11">
        <f t="shared" si="0"/>
        <v>10</v>
      </c>
      <c r="B13" s="20"/>
      <c r="C13" s="14"/>
      <c r="D13" s="13"/>
      <c r="E13" s="13"/>
      <c r="F13" s="5"/>
      <c r="G13" s="5"/>
      <c r="H13" s="22"/>
      <c r="I13" s="5"/>
      <c r="J13" s="5"/>
    </row>
    <row r="14" spans="1:12" x14ac:dyDescent="0.3">
      <c r="A14" s="6"/>
      <c r="B14" s="6"/>
      <c r="C14" s="6"/>
    </row>
    <row r="15" spans="1:12" x14ac:dyDescent="0.3">
      <c r="A15" s="6"/>
      <c r="B15" s="6"/>
      <c r="C15" s="6"/>
    </row>
    <row r="16" spans="1:12" x14ac:dyDescent="0.3">
      <c r="A16" s="6"/>
      <c r="B16" s="6"/>
      <c r="C16" s="6"/>
    </row>
    <row r="17" spans="1:3" x14ac:dyDescent="0.3">
      <c r="A17" s="6"/>
      <c r="B17" s="6"/>
      <c r="C17" s="6"/>
    </row>
    <row r="18" spans="1:3" x14ac:dyDescent="0.3">
      <c r="A18" s="6"/>
      <c r="B18" s="6"/>
      <c r="C18" s="6"/>
    </row>
    <row r="19" spans="1:3" x14ac:dyDescent="0.3">
      <c r="A19" s="6"/>
      <c r="B19" s="6"/>
      <c r="C19" s="6"/>
    </row>
    <row r="20" spans="1:3" x14ac:dyDescent="0.3">
      <c r="A20" s="6"/>
      <c r="B20" s="6"/>
      <c r="C20" s="6"/>
    </row>
    <row r="21" spans="1:3" x14ac:dyDescent="0.3">
      <c r="A21" s="6"/>
      <c r="B21" s="6"/>
      <c r="C21" s="6"/>
    </row>
    <row r="22" spans="1:3" x14ac:dyDescent="0.3">
      <c r="A22" s="6"/>
      <c r="B22" s="6"/>
      <c r="C22" s="6"/>
    </row>
    <row r="23" spans="1:3" x14ac:dyDescent="0.3">
      <c r="A23" s="6"/>
      <c r="B23" s="6"/>
      <c r="C23" s="6"/>
    </row>
    <row r="24" spans="1:3" x14ac:dyDescent="0.3">
      <c r="A24" s="6"/>
      <c r="B24" s="6"/>
      <c r="C24" s="6"/>
    </row>
    <row r="25" spans="1:3" x14ac:dyDescent="0.3">
      <c r="A25" s="6"/>
      <c r="B25" s="6"/>
      <c r="C25" s="6"/>
    </row>
    <row r="26" spans="1:3" x14ac:dyDescent="0.3">
      <c r="A26" s="6"/>
      <c r="B26" s="6"/>
      <c r="C26" s="6"/>
    </row>
    <row r="27" spans="1:3" x14ac:dyDescent="0.3">
      <c r="A27" s="6"/>
      <c r="B27" s="6"/>
      <c r="C27" s="6"/>
    </row>
    <row r="28" spans="1:3" x14ac:dyDescent="0.3">
      <c r="A28" s="6"/>
      <c r="B28" s="6"/>
      <c r="C28" s="6"/>
    </row>
    <row r="29" spans="1:3" x14ac:dyDescent="0.3">
      <c r="A29" s="6"/>
      <c r="B29" s="6"/>
      <c r="C29" s="6"/>
    </row>
    <row r="30" spans="1:3" x14ac:dyDescent="0.3">
      <c r="A30" s="6"/>
      <c r="B30" s="6"/>
      <c r="C30" s="6"/>
    </row>
    <row r="31" spans="1:3" x14ac:dyDescent="0.3">
      <c r="A31" s="6"/>
      <c r="B31" s="6"/>
      <c r="C31" s="6"/>
    </row>
    <row r="32" spans="1:3" x14ac:dyDescent="0.3">
      <c r="A32" s="6"/>
      <c r="B32" s="6"/>
      <c r="C32" s="6"/>
    </row>
    <row r="33" spans="1:3" x14ac:dyDescent="0.3">
      <c r="A33" s="6"/>
      <c r="B33" s="6"/>
      <c r="C33" s="6"/>
    </row>
    <row r="34" spans="1:3" x14ac:dyDescent="0.3">
      <c r="A34" s="6"/>
      <c r="B34" s="6"/>
      <c r="C34" s="6"/>
    </row>
    <row r="35" spans="1:3" x14ac:dyDescent="0.3">
      <c r="A35" s="6"/>
      <c r="B35" s="6"/>
      <c r="C35" s="6"/>
    </row>
    <row r="36" spans="1:3" x14ac:dyDescent="0.3">
      <c r="A36" s="6"/>
      <c r="B36" s="6"/>
      <c r="C36" s="6"/>
    </row>
    <row r="37" spans="1:3" x14ac:dyDescent="0.3">
      <c r="A37" s="6"/>
      <c r="B37" s="6"/>
      <c r="C37" s="6"/>
    </row>
  </sheetData>
  <autoFilter ref="A3:J13" xr:uid="{8EAF7D10-3216-4AB7-8A67-BF23AE3B1C6F}"/>
  <mergeCells count="1">
    <mergeCell ref="A1:J1"/>
  </mergeCells>
  <phoneticPr fontId="1" type="noConversion"/>
  <pageMargins left="0.25" right="0.25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67BC-5466-44E8-BBED-26F7B1E277AE}">
  <sheetPr>
    <pageSetUpPr fitToPage="1"/>
  </sheetPr>
  <dimension ref="A1:J40"/>
  <sheetViews>
    <sheetView zoomScale="85" zoomScaleNormal="85" workbookViewId="0">
      <selection activeCell="H12" sqref="H12"/>
    </sheetView>
  </sheetViews>
  <sheetFormatPr defaultRowHeight="16.5" x14ac:dyDescent="0.3"/>
  <cols>
    <col min="2" max="2" width="16.25" customWidth="1"/>
    <col min="3" max="3" width="14.625" bestFit="1" customWidth="1"/>
    <col min="4" max="5" width="13.25" bestFit="1" customWidth="1"/>
    <col min="6" max="6" width="26.5" style="9" customWidth="1"/>
    <col min="7" max="7" width="11.625" style="9" bestFit="1" customWidth="1"/>
    <col min="8" max="8" width="91.375" bestFit="1" customWidth="1"/>
    <col min="9" max="9" width="11.625" style="6" bestFit="1" customWidth="1"/>
    <col min="10" max="10" width="17.375" style="6" bestFit="1" customWidth="1"/>
  </cols>
  <sheetData>
    <row r="1" spans="1:10" ht="55.5" customHeight="1" x14ac:dyDescent="0.3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7" customHeight="1" x14ac:dyDescent="0.3">
      <c r="A2" s="18"/>
      <c r="B2" s="18"/>
      <c r="C2" s="18"/>
      <c r="D2" s="18"/>
      <c r="E2" s="18"/>
      <c r="F2" s="18"/>
      <c r="G2" s="18"/>
      <c r="H2" s="18"/>
      <c r="I2" s="2"/>
      <c r="J2" s="23" t="s">
        <v>91</v>
      </c>
    </row>
    <row r="3" spans="1:10" ht="20.100000000000001" customHeight="1" x14ac:dyDescent="0.3">
      <c r="A3" s="17" t="s">
        <v>2</v>
      </c>
      <c r="B3" s="17" t="s">
        <v>36</v>
      </c>
      <c r="C3" s="17" t="s">
        <v>1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0</v>
      </c>
      <c r="I3" s="17" t="s">
        <v>7</v>
      </c>
      <c r="J3" s="17" t="s">
        <v>23</v>
      </c>
    </row>
    <row r="4" spans="1:10" s="6" customFormat="1" ht="73.5" customHeight="1" x14ac:dyDescent="0.3">
      <c r="A4" s="11">
        <f t="shared" ref="A4:A16" si="0">ROW()-3</f>
        <v>1</v>
      </c>
      <c r="B4" s="11" t="s">
        <v>13</v>
      </c>
      <c r="C4" s="14">
        <v>44986</v>
      </c>
      <c r="D4" s="4">
        <v>44956</v>
      </c>
      <c r="E4" s="4">
        <v>45320</v>
      </c>
      <c r="F4" s="3" t="s">
        <v>60</v>
      </c>
      <c r="G4" s="3" t="s">
        <v>30</v>
      </c>
      <c r="H4" s="19" t="s">
        <v>62</v>
      </c>
      <c r="I4" s="3" t="s">
        <v>12</v>
      </c>
      <c r="J4" s="3" t="s">
        <v>61</v>
      </c>
    </row>
    <row r="5" spans="1:10" s="6" customFormat="1" ht="58.5" customHeight="1" x14ac:dyDescent="0.3">
      <c r="A5" s="11">
        <f t="shared" si="0"/>
        <v>2</v>
      </c>
      <c r="B5" s="11" t="s">
        <v>8</v>
      </c>
      <c r="C5" s="14">
        <v>44927</v>
      </c>
      <c r="D5" s="4">
        <v>44961</v>
      </c>
      <c r="E5" s="4">
        <v>46056</v>
      </c>
      <c r="F5" s="3" t="s">
        <v>56</v>
      </c>
      <c r="G5" s="3" t="s">
        <v>11</v>
      </c>
      <c r="H5" s="19" t="s">
        <v>57</v>
      </c>
      <c r="I5" s="3" t="s">
        <v>12</v>
      </c>
      <c r="J5" s="3" t="s">
        <v>58</v>
      </c>
    </row>
    <row r="6" spans="1:10" s="6" customFormat="1" ht="96.75" customHeight="1" x14ac:dyDescent="0.3">
      <c r="A6" s="11">
        <f t="shared" si="0"/>
        <v>3</v>
      </c>
      <c r="B6" s="11" t="s">
        <v>13</v>
      </c>
      <c r="C6" s="14">
        <v>44987</v>
      </c>
      <c r="D6" s="12">
        <v>45043</v>
      </c>
      <c r="E6" s="12">
        <v>45408</v>
      </c>
      <c r="F6" s="5" t="s">
        <v>21</v>
      </c>
      <c r="G6" s="5" t="s">
        <v>22</v>
      </c>
      <c r="H6" s="19" t="s">
        <v>59</v>
      </c>
      <c r="I6" s="3" t="s">
        <v>12</v>
      </c>
      <c r="J6" s="5" t="s">
        <v>24</v>
      </c>
    </row>
    <row r="7" spans="1:10" s="6" customFormat="1" ht="105" customHeight="1" x14ac:dyDescent="0.3">
      <c r="A7" s="11">
        <f t="shared" si="0"/>
        <v>4</v>
      </c>
      <c r="B7" s="20" t="s">
        <v>8</v>
      </c>
      <c r="C7" s="21">
        <v>44928</v>
      </c>
      <c r="D7" s="13">
        <v>45079</v>
      </c>
      <c r="E7" s="13">
        <v>46022</v>
      </c>
      <c r="F7" s="5" t="s">
        <v>64</v>
      </c>
      <c r="G7" s="5" t="s">
        <v>65</v>
      </c>
      <c r="H7" s="22" t="s">
        <v>67</v>
      </c>
      <c r="I7" s="5" t="s">
        <v>12</v>
      </c>
      <c r="J7" s="5" t="s">
        <v>66</v>
      </c>
    </row>
    <row r="8" spans="1:10" s="6" customFormat="1" ht="96.75" customHeight="1" x14ac:dyDescent="0.3">
      <c r="A8" s="11">
        <f t="shared" si="0"/>
        <v>5</v>
      </c>
      <c r="B8" s="20" t="s">
        <v>8</v>
      </c>
      <c r="C8" s="21">
        <v>44929</v>
      </c>
      <c r="D8" s="13">
        <v>45082</v>
      </c>
      <c r="E8" s="13">
        <v>46022</v>
      </c>
      <c r="F8" s="5" t="s">
        <v>63</v>
      </c>
      <c r="G8" s="5" t="s">
        <v>65</v>
      </c>
      <c r="H8" s="22" t="s">
        <v>68</v>
      </c>
      <c r="I8" s="5" t="s">
        <v>12</v>
      </c>
      <c r="J8" s="5" t="s">
        <v>66</v>
      </c>
    </row>
    <row r="9" spans="1:10" s="6" customFormat="1" ht="96.75" customHeight="1" x14ac:dyDescent="0.3">
      <c r="A9" s="11">
        <f t="shared" si="0"/>
        <v>6</v>
      </c>
      <c r="B9" s="20" t="s">
        <v>72</v>
      </c>
      <c r="C9" s="14">
        <v>44930</v>
      </c>
      <c r="D9" s="13">
        <v>45114</v>
      </c>
      <c r="E9" s="13">
        <v>45844</v>
      </c>
      <c r="F9" s="5" t="s">
        <v>81</v>
      </c>
      <c r="G9" s="5" t="s">
        <v>82</v>
      </c>
      <c r="H9" s="22" t="s">
        <v>83</v>
      </c>
      <c r="I9" s="5" t="s">
        <v>74</v>
      </c>
      <c r="J9" s="5" t="s">
        <v>84</v>
      </c>
    </row>
    <row r="10" spans="1:10" s="6" customFormat="1" ht="99" x14ac:dyDescent="0.3">
      <c r="A10" s="11">
        <f t="shared" si="0"/>
        <v>7</v>
      </c>
      <c r="B10" s="20" t="s">
        <v>78</v>
      </c>
      <c r="C10" s="21">
        <v>44958</v>
      </c>
      <c r="D10" s="13">
        <v>45132</v>
      </c>
      <c r="E10" s="13">
        <v>45323</v>
      </c>
      <c r="F10" s="5" t="s">
        <v>69</v>
      </c>
      <c r="G10" s="5" t="s">
        <v>28</v>
      </c>
      <c r="H10" s="22" t="s">
        <v>73</v>
      </c>
      <c r="I10" s="5" t="s">
        <v>74</v>
      </c>
      <c r="J10" s="5" t="s">
        <v>75</v>
      </c>
    </row>
    <row r="11" spans="1:10" s="6" customFormat="1" ht="66" x14ac:dyDescent="0.3">
      <c r="A11" s="11">
        <f t="shared" si="0"/>
        <v>8</v>
      </c>
      <c r="B11" s="20" t="s">
        <v>72</v>
      </c>
      <c r="C11" s="14">
        <v>44931</v>
      </c>
      <c r="D11" s="13">
        <v>45140</v>
      </c>
      <c r="E11" s="13">
        <v>45291</v>
      </c>
      <c r="F11" s="5" t="s">
        <v>85</v>
      </c>
      <c r="G11" s="5" t="s">
        <v>82</v>
      </c>
      <c r="H11" s="22" t="s">
        <v>87</v>
      </c>
      <c r="I11" s="5" t="s">
        <v>15</v>
      </c>
      <c r="J11" s="5"/>
    </row>
    <row r="12" spans="1:10" s="6" customFormat="1" ht="66" x14ac:dyDescent="0.3">
      <c r="A12" s="11">
        <f t="shared" si="0"/>
        <v>9</v>
      </c>
      <c r="B12" s="20" t="s">
        <v>72</v>
      </c>
      <c r="C12" s="14">
        <v>44932</v>
      </c>
      <c r="D12" s="13">
        <v>45140</v>
      </c>
      <c r="E12" s="13">
        <v>45291</v>
      </c>
      <c r="F12" s="5" t="s">
        <v>86</v>
      </c>
      <c r="G12" s="5" t="s">
        <v>82</v>
      </c>
      <c r="H12" s="22" t="s">
        <v>114</v>
      </c>
      <c r="I12" s="5" t="s">
        <v>15</v>
      </c>
      <c r="J12" s="5"/>
    </row>
    <row r="13" spans="1:10" s="6" customFormat="1" ht="49.5" x14ac:dyDescent="0.3">
      <c r="A13" s="11">
        <f t="shared" si="0"/>
        <v>10</v>
      </c>
      <c r="B13" s="20" t="s">
        <v>72</v>
      </c>
      <c r="C13" s="14">
        <v>44933</v>
      </c>
      <c r="D13" s="13">
        <v>45170</v>
      </c>
      <c r="E13" s="13">
        <v>45230</v>
      </c>
      <c r="F13" s="5" t="s">
        <v>88</v>
      </c>
      <c r="G13" s="5" t="s">
        <v>82</v>
      </c>
      <c r="H13" s="22" t="s">
        <v>90</v>
      </c>
      <c r="I13" s="5" t="s">
        <v>15</v>
      </c>
      <c r="J13" s="5"/>
    </row>
    <row r="14" spans="1:10" s="6" customFormat="1" ht="49.5" x14ac:dyDescent="0.3">
      <c r="A14" s="11">
        <f t="shared" si="0"/>
        <v>11</v>
      </c>
      <c r="B14" s="20" t="s">
        <v>72</v>
      </c>
      <c r="C14" s="14">
        <v>44934</v>
      </c>
      <c r="D14" s="13">
        <v>45170</v>
      </c>
      <c r="E14" s="13">
        <v>45230</v>
      </c>
      <c r="F14" s="5" t="s">
        <v>89</v>
      </c>
      <c r="G14" s="5" t="s">
        <v>82</v>
      </c>
      <c r="H14" s="22" t="s">
        <v>90</v>
      </c>
      <c r="I14" s="5" t="s">
        <v>15</v>
      </c>
      <c r="J14" s="5"/>
    </row>
    <row r="15" spans="1:10" s="6" customFormat="1" ht="73.5" customHeight="1" x14ac:dyDescent="0.3">
      <c r="A15" s="11">
        <f t="shared" si="0"/>
        <v>12</v>
      </c>
      <c r="B15" s="11" t="s">
        <v>79</v>
      </c>
      <c r="C15" s="14">
        <v>44988</v>
      </c>
      <c r="D15" s="12">
        <v>45225</v>
      </c>
      <c r="E15" s="12">
        <v>45590</v>
      </c>
      <c r="F15" s="5" t="s">
        <v>70</v>
      </c>
      <c r="G15" s="5" t="s">
        <v>30</v>
      </c>
      <c r="H15" s="22" t="s">
        <v>80</v>
      </c>
      <c r="I15" s="5" t="s">
        <v>74</v>
      </c>
      <c r="J15" s="5" t="s">
        <v>24</v>
      </c>
    </row>
    <row r="16" spans="1:10" s="6" customFormat="1" ht="73.5" customHeight="1" x14ac:dyDescent="0.3">
      <c r="A16" s="11">
        <f t="shared" si="0"/>
        <v>13</v>
      </c>
      <c r="B16" s="11" t="s">
        <v>72</v>
      </c>
      <c r="C16" s="14">
        <v>44935</v>
      </c>
      <c r="D16" s="12">
        <v>45237</v>
      </c>
      <c r="E16" s="12">
        <v>46697</v>
      </c>
      <c r="F16" s="5" t="s">
        <v>71</v>
      </c>
      <c r="G16" s="5" t="s">
        <v>28</v>
      </c>
      <c r="H16" s="22" t="s">
        <v>77</v>
      </c>
      <c r="I16" s="5" t="s">
        <v>74</v>
      </c>
      <c r="J16" s="5" t="s">
        <v>76</v>
      </c>
    </row>
    <row r="17" spans="1:3" x14ac:dyDescent="0.3">
      <c r="A17" s="6"/>
      <c r="B17" s="6"/>
      <c r="C17" s="6"/>
    </row>
    <row r="18" spans="1:3" x14ac:dyDescent="0.3">
      <c r="A18" s="6"/>
      <c r="B18" s="6"/>
      <c r="C18" s="6"/>
    </row>
    <row r="19" spans="1:3" x14ac:dyDescent="0.3">
      <c r="A19" s="6"/>
      <c r="B19" s="6"/>
      <c r="C19" s="6"/>
    </row>
    <row r="20" spans="1:3" x14ac:dyDescent="0.3">
      <c r="A20" s="6"/>
      <c r="B20" s="6"/>
      <c r="C20" s="6"/>
    </row>
    <row r="21" spans="1:3" x14ac:dyDescent="0.3">
      <c r="A21" s="6"/>
      <c r="B21" s="6"/>
      <c r="C21" s="6"/>
    </row>
    <row r="22" spans="1:3" x14ac:dyDescent="0.3">
      <c r="A22" s="6"/>
      <c r="B22" s="6"/>
      <c r="C22" s="6"/>
    </row>
    <row r="23" spans="1:3" x14ac:dyDescent="0.3">
      <c r="A23" s="6"/>
      <c r="B23" s="6"/>
      <c r="C23" s="6"/>
    </row>
    <row r="24" spans="1:3" x14ac:dyDescent="0.3">
      <c r="A24" s="6"/>
      <c r="B24" s="6"/>
      <c r="C24" s="6"/>
    </row>
    <row r="25" spans="1:3" x14ac:dyDescent="0.3">
      <c r="A25" s="6"/>
      <c r="B25" s="6"/>
      <c r="C25" s="6"/>
    </row>
    <row r="26" spans="1:3" x14ac:dyDescent="0.3">
      <c r="A26" s="6"/>
      <c r="B26" s="6"/>
      <c r="C26" s="6"/>
    </row>
    <row r="27" spans="1:3" x14ac:dyDescent="0.3">
      <c r="A27" s="6"/>
      <c r="B27" s="6"/>
      <c r="C27" s="6"/>
    </row>
    <row r="28" spans="1:3" x14ac:dyDescent="0.3">
      <c r="A28" s="6"/>
      <c r="B28" s="6"/>
      <c r="C28" s="6"/>
    </row>
    <row r="29" spans="1:3" x14ac:dyDescent="0.3">
      <c r="A29" s="6"/>
      <c r="B29" s="6"/>
      <c r="C29" s="6"/>
    </row>
    <row r="30" spans="1:3" x14ac:dyDescent="0.3">
      <c r="A30" s="6"/>
      <c r="B30" s="6"/>
      <c r="C30" s="6"/>
    </row>
    <row r="31" spans="1:3" x14ac:dyDescent="0.3">
      <c r="A31" s="6"/>
      <c r="B31" s="6"/>
      <c r="C31" s="6"/>
    </row>
    <row r="32" spans="1:3" x14ac:dyDescent="0.3">
      <c r="A32" s="6"/>
      <c r="B32" s="6"/>
      <c r="C32" s="6"/>
    </row>
    <row r="33" spans="1:3" x14ac:dyDescent="0.3">
      <c r="A33" s="6"/>
      <c r="B33" s="6"/>
      <c r="C33" s="6"/>
    </row>
    <row r="34" spans="1:3" x14ac:dyDescent="0.3">
      <c r="A34" s="6"/>
      <c r="B34" s="6"/>
      <c r="C34" s="6"/>
    </row>
    <row r="35" spans="1:3" x14ac:dyDescent="0.3">
      <c r="A35" s="6"/>
      <c r="B35" s="6"/>
      <c r="C35" s="6"/>
    </row>
    <row r="36" spans="1:3" x14ac:dyDescent="0.3">
      <c r="A36" s="6"/>
      <c r="B36" s="6"/>
      <c r="C36" s="6"/>
    </row>
    <row r="37" spans="1:3" x14ac:dyDescent="0.3">
      <c r="A37" s="6"/>
      <c r="B37" s="6"/>
      <c r="C37" s="6"/>
    </row>
    <row r="38" spans="1:3" x14ac:dyDescent="0.3">
      <c r="A38" s="6"/>
      <c r="B38" s="6"/>
      <c r="C38" s="6"/>
    </row>
    <row r="39" spans="1:3" x14ac:dyDescent="0.3">
      <c r="A39" s="6"/>
      <c r="B39" s="6"/>
      <c r="C39" s="6"/>
    </row>
    <row r="40" spans="1:3" x14ac:dyDescent="0.3">
      <c r="A40" s="6"/>
      <c r="B40" s="6"/>
      <c r="C40" s="6"/>
    </row>
  </sheetData>
  <autoFilter ref="A3:J16" xr:uid="{8EAF7D10-3216-4AB7-8A67-BF23AE3B1C6F}"/>
  <mergeCells count="1">
    <mergeCell ref="A1:J1"/>
  </mergeCells>
  <phoneticPr fontId="1" type="noConversion"/>
  <pageMargins left="0.25" right="0.25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zoomScale="85" zoomScaleNormal="85" workbookViewId="0">
      <selection activeCell="C8" sqref="C8"/>
    </sheetView>
  </sheetViews>
  <sheetFormatPr defaultRowHeight="16.5" x14ac:dyDescent="0.3"/>
  <cols>
    <col min="2" max="2" width="16.25" customWidth="1"/>
    <col min="3" max="3" width="14.625" bestFit="1" customWidth="1"/>
    <col min="4" max="5" width="13.25" bestFit="1" customWidth="1"/>
    <col min="6" max="6" width="26.5" style="9" customWidth="1"/>
    <col min="7" max="7" width="11.625" style="9" bestFit="1" customWidth="1"/>
    <col min="8" max="8" width="91.375" bestFit="1" customWidth="1"/>
    <col min="9" max="9" width="11.625" style="6" bestFit="1" customWidth="1"/>
    <col min="10" max="10" width="17.375" style="6" bestFit="1" customWidth="1"/>
  </cols>
  <sheetData>
    <row r="1" spans="1:10" ht="55.5" customHeight="1" x14ac:dyDescent="0.3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7" customHeight="1" x14ac:dyDescent="0.3">
      <c r="A2" s="1"/>
      <c r="B2" s="10"/>
      <c r="C2" s="7"/>
      <c r="D2" s="1"/>
      <c r="E2" s="10"/>
      <c r="F2" s="8"/>
      <c r="G2" s="10"/>
      <c r="H2" s="1"/>
      <c r="I2" s="2"/>
      <c r="J2" s="2" t="s">
        <v>55</v>
      </c>
    </row>
    <row r="3" spans="1:10" ht="20.100000000000001" customHeight="1" x14ac:dyDescent="0.3">
      <c r="A3" s="17" t="s">
        <v>2</v>
      </c>
      <c r="B3" s="17" t="s">
        <v>36</v>
      </c>
      <c r="C3" s="17" t="s">
        <v>1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0</v>
      </c>
      <c r="I3" s="17" t="s">
        <v>7</v>
      </c>
      <c r="J3" s="17" t="s">
        <v>23</v>
      </c>
    </row>
    <row r="4" spans="1:10" s="6" customFormat="1" ht="73.5" customHeight="1" x14ac:dyDescent="0.3">
      <c r="A4" s="11">
        <f t="shared" ref="A4:A18" si="0">ROW()-3</f>
        <v>1</v>
      </c>
      <c r="B4" s="11" t="s">
        <v>8</v>
      </c>
      <c r="C4" s="14">
        <v>44562</v>
      </c>
      <c r="D4" s="4" t="s">
        <v>9</v>
      </c>
      <c r="E4" s="4">
        <v>45230</v>
      </c>
      <c r="F4" s="3" t="s">
        <v>10</v>
      </c>
      <c r="G4" s="3" t="s">
        <v>11</v>
      </c>
      <c r="H4" s="15" t="s">
        <v>38</v>
      </c>
      <c r="I4" s="3" t="s">
        <v>12</v>
      </c>
      <c r="J4" s="3" t="s">
        <v>37</v>
      </c>
    </row>
    <row r="5" spans="1:10" s="6" customFormat="1" ht="96.75" customHeight="1" x14ac:dyDescent="0.3">
      <c r="A5" s="11">
        <f t="shared" si="0"/>
        <v>2</v>
      </c>
      <c r="B5" s="11" t="s">
        <v>13</v>
      </c>
      <c r="C5" s="14">
        <v>44621</v>
      </c>
      <c r="D5" s="4">
        <v>44642</v>
      </c>
      <c r="E5" s="4">
        <v>44700</v>
      </c>
      <c r="F5" s="3" t="s">
        <v>14</v>
      </c>
      <c r="G5" s="3" t="s">
        <v>11</v>
      </c>
      <c r="H5" s="15" t="s">
        <v>39</v>
      </c>
      <c r="I5" s="5" t="s">
        <v>15</v>
      </c>
      <c r="J5" s="5"/>
    </row>
    <row r="6" spans="1:10" s="6" customFormat="1" ht="96.75" customHeight="1" x14ac:dyDescent="0.3">
      <c r="A6" s="11">
        <f t="shared" si="0"/>
        <v>3</v>
      </c>
      <c r="B6" s="11" t="s">
        <v>8</v>
      </c>
      <c r="C6" s="14">
        <v>44563</v>
      </c>
      <c r="D6" s="12">
        <v>44656</v>
      </c>
      <c r="E6" s="12">
        <v>45751</v>
      </c>
      <c r="F6" s="5" t="s">
        <v>16</v>
      </c>
      <c r="G6" s="5" t="s">
        <v>11</v>
      </c>
      <c r="H6" s="15" t="s">
        <v>40</v>
      </c>
      <c r="I6" s="5" t="s">
        <v>12</v>
      </c>
      <c r="J6" s="5"/>
    </row>
    <row r="7" spans="1:10" s="6" customFormat="1" ht="105" customHeight="1" x14ac:dyDescent="0.3">
      <c r="A7" s="11">
        <f t="shared" si="0"/>
        <v>4</v>
      </c>
      <c r="B7" s="11" t="s">
        <v>13</v>
      </c>
      <c r="C7" s="14">
        <v>44622</v>
      </c>
      <c r="D7" s="12">
        <v>44663</v>
      </c>
      <c r="E7" s="12">
        <v>45027</v>
      </c>
      <c r="F7" s="5" t="s">
        <v>21</v>
      </c>
      <c r="G7" s="5" t="s">
        <v>22</v>
      </c>
      <c r="H7" s="15" t="s">
        <v>41</v>
      </c>
      <c r="I7" s="5" t="s">
        <v>12</v>
      </c>
      <c r="J7" s="5" t="s">
        <v>24</v>
      </c>
    </row>
    <row r="8" spans="1:10" s="6" customFormat="1" ht="96.75" customHeight="1" x14ac:dyDescent="0.3">
      <c r="A8" s="11">
        <f t="shared" si="0"/>
        <v>5</v>
      </c>
      <c r="B8" s="11" t="s">
        <v>26</v>
      </c>
      <c r="C8" s="14">
        <v>44593</v>
      </c>
      <c r="D8" s="12">
        <v>44700</v>
      </c>
      <c r="E8" s="12">
        <v>44824</v>
      </c>
      <c r="F8" s="5" t="s">
        <v>27</v>
      </c>
      <c r="G8" s="5" t="s">
        <v>28</v>
      </c>
      <c r="H8" s="15" t="s">
        <v>42</v>
      </c>
      <c r="I8" s="5" t="s">
        <v>15</v>
      </c>
      <c r="J8" s="5"/>
    </row>
    <row r="9" spans="1:10" s="6" customFormat="1" ht="73.5" customHeight="1" x14ac:dyDescent="0.3">
      <c r="A9" s="11">
        <f t="shared" si="0"/>
        <v>6</v>
      </c>
      <c r="B9" s="11" t="s">
        <v>13</v>
      </c>
      <c r="C9" s="14">
        <v>44623</v>
      </c>
      <c r="D9" s="12">
        <v>44760</v>
      </c>
      <c r="E9" s="12">
        <v>45490</v>
      </c>
      <c r="F9" s="5" t="s">
        <v>32</v>
      </c>
      <c r="G9" s="5" t="s">
        <v>33</v>
      </c>
      <c r="H9" s="15" t="s">
        <v>43</v>
      </c>
      <c r="I9" s="5" t="s">
        <v>12</v>
      </c>
      <c r="J9" s="5" t="s">
        <v>34</v>
      </c>
    </row>
    <row r="10" spans="1:10" s="6" customFormat="1" ht="73.5" customHeight="1" x14ac:dyDescent="0.3">
      <c r="A10" s="11">
        <f t="shared" si="0"/>
        <v>7</v>
      </c>
      <c r="B10" s="11" t="s">
        <v>13</v>
      </c>
      <c r="C10" s="14">
        <v>44624</v>
      </c>
      <c r="D10" s="12">
        <v>44810</v>
      </c>
      <c r="E10" s="12">
        <v>45174</v>
      </c>
      <c r="F10" s="5" t="s">
        <v>35</v>
      </c>
      <c r="G10" s="5" t="s">
        <v>33</v>
      </c>
      <c r="H10" s="15" t="s">
        <v>44</v>
      </c>
      <c r="I10" s="5" t="s">
        <v>12</v>
      </c>
      <c r="J10" s="5" t="s">
        <v>24</v>
      </c>
    </row>
    <row r="11" spans="1:10" s="6" customFormat="1" ht="73.5" customHeight="1" x14ac:dyDescent="0.3">
      <c r="A11" s="11">
        <f t="shared" si="0"/>
        <v>8</v>
      </c>
      <c r="B11" s="11" t="s">
        <v>13</v>
      </c>
      <c r="C11" s="14">
        <v>44625</v>
      </c>
      <c r="D11" s="12">
        <v>44818</v>
      </c>
      <c r="E11" s="12">
        <v>45182</v>
      </c>
      <c r="F11" s="5" t="s">
        <v>25</v>
      </c>
      <c r="G11" s="5" t="s">
        <v>22</v>
      </c>
      <c r="H11" s="15" t="s">
        <v>45</v>
      </c>
      <c r="I11" s="5" t="s">
        <v>12</v>
      </c>
      <c r="J11" s="5" t="s">
        <v>24</v>
      </c>
    </row>
    <row r="12" spans="1:10" s="6" customFormat="1" ht="73.5" customHeight="1" x14ac:dyDescent="0.3">
      <c r="A12" s="11">
        <f t="shared" si="0"/>
        <v>9</v>
      </c>
      <c r="B12" s="11" t="s">
        <v>13</v>
      </c>
      <c r="C12" s="14">
        <v>44626</v>
      </c>
      <c r="D12" s="12">
        <v>44828</v>
      </c>
      <c r="E12" s="12">
        <v>45222</v>
      </c>
      <c r="F12" s="5" t="s">
        <v>29</v>
      </c>
      <c r="G12" s="5" t="s">
        <v>30</v>
      </c>
      <c r="H12" s="15" t="s">
        <v>46</v>
      </c>
      <c r="I12" s="5" t="s">
        <v>12</v>
      </c>
      <c r="J12" s="5" t="s">
        <v>24</v>
      </c>
    </row>
    <row r="13" spans="1:10" s="6" customFormat="1" ht="96" customHeight="1" x14ac:dyDescent="0.3">
      <c r="A13" s="11">
        <f t="shared" si="0"/>
        <v>10</v>
      </c>
      <c r="B13" s="11" t="s">
        <v>8</v>
      </c>
      <c r="C13" s="14">
        <v>44564</v>
      </c>
      <c r="D13" s="13">
        <v>44832</v>
      </c>
      <c r="E13" s="13">
        <v>46387</v>
      </c>
      <c r="F13" s="5" t="s">
        <v>17</v>
      </c>
      <c r="G13" s="5" t="s">
        <v>11</v>
      </c>
      <c r="H13" s="15" t="s">
        <v>47</v>
      </c>
      <c r="I13" s="5" t="s">
        <v>12</v>
      </c>
      <c r="J13" s="5"/>
    </row>
    <row r="14" spans="1:10" s="6" customFormat="1" ht="80.25" customHeight="1" x14ac:dyDescent="0.3">
      <c r="A14" s="11">
        <f t="shared" si="0"/>
        <v>11</v>
      </c>
      <c r="B14" s="11" t="s">
        <v>8</v>
      </c>
      <c r="C14" s="14">
        <v>44565</v>
      </c>
      <c r="D14" s="12">
        <v>44832</v>
      </c>
      <c r="E14" s="12">
        <v>45975</v>
      </c>
      <c r="F14" s="5" t="s">
        <v>20</v>
      </c>
      <c r="G14" s="5" t="s">
        <v>11</v>
      </c>
      <c r="H14" s="16" t="s">
        <v>48</v>
      </c>
      <c r="I14" s="11" t="s">
        <v>12</v>
      </c>
      <c r="J14" s="11" t="s">
        <v>52</v>
      </c>
    </row>
    <row r="15" spans="1:10" s="6" customFormat="1" ht="73.5" customHeight="1" x14ac:dyDescent="0.3">
      <c r="A15" s="11">
        <f t="shared" si="0"/>
        <v>12</v>
      </c>
      <c r="B15" s="11" t="s">
        <v>8</v>
      </c>
      <c r="C15" s="14">
        <v>44566</v>
      </c>
      <c r="D15" s="12">
        <v>44820</v>
      </c>
      <c r="E15" s="12">
        <v>45184</v>
      </c>
      <c r="F15" s="5" t="s">
        <v>18</v>
      </c>
      <c r="G15" s="5" t="s">
        <v>11</v>
      </c>
      <c r="H15" s="16" t="s">
        <v>49</v>
      </c>
      <c r="I15" s="11" t="s">
        <v>12</v>
      </c>
      <c r="J15" s="11"/>
    </row>
    <row r="16" spans="1:10" s="6" customFormat="1" ht="73.5" customHeight="1" x14ac:dyDescent="0.3">
      <c r="A16" s="11">
        <f t="shared" si="0"/>
        <v>13</v>
      </c>
      <c r="B16" s="11" t="s">
        <v>8</v>
      </c>
      <c r="C16" s="14">
        <v>44567</v>
      </c>
      <c r="D16" s="12">
        <v>44820</v>
      </c>
      <c r="E16" s="12">
        <v>45184</v>
      </c>
      <c r="F16" s="5" t="s">
        <v>19</v>
      </c>
      <c r="G16" s="5" t="s">
        <v>11</v>
      </c>
      <c r="H16" s="16" t="s">
        <v>49</v>
      </c>
      <c r="I16" s="11" t="s">
        <v>12</v>
      </c>
      <c r="J16" s="11"/>
    </row>
    <row r="17" spans="1:10" s="6" customFormat="1" ht="73.5" customHeight="1" x14ac:dyDescent="0.3">
      <c r="A17" s="11">
        <f t="shared" si="0"/>
        <v>14</v>
      </c>
      <c r="B17" s="11" t="s">
        <v>13</v>
      </c>
      <c r="C17" s="14">
        <v>44627</v>
      </c>
      <c r="D17" s="12">
        <v>44863</v>
      </c>
      <c r="E17" s="12">
        <v>45227</v>
      </c>
      <c r="F17" s="5" t="s">
        <v>31</v>
      </c>
      <c r="G17" s="5" t="s">
        <v>30</v>
      </c>
      <c r="H17" s="15" t="s">
        <v>50</v>
      </c>
      <c r="I17" s="11" t="s">
        <v>12</v>
      </c>
      <c r="J17" s="5" t="s">
        <v>24</v>
      </c>
    </row>
    <row r="18" spans="1:10" s="6" customFormat="1" ht="73.5" customHeight="1" x14ac:dyDescent="0.3">
      <c r="A18" s="11">
        <f t="shared" si="0"/>
        <v>15</v>
      </c>
      <c r="B18" s="11" t="s">
        <v>8</v>
      </c>
      <c r="C18" s="14">
        <v>44568</v>
      </c>
      <c r="D18" s="12">
        <v>44907</v>
      </c>
      <c r="E18" s="12">
        <v>46003</v>
      </c>
      <c r="F18" s="5" t="s">
        <v>54</v>
      </c>
      <c r="G18" s="5" t="s">
        <v>11</v>
      </c>
      <c r="H18" s="15" t="s">
        <v>38</v>
      </c>
      <c r="I18" s="11" t="s">
        <v>12</v>
      </c>
      <c r="J18" s="5"/>
    </row>
    <row r="19" spans="1:10" x14ac:dyDescent="0.3">
      <c r="A19" s="6"/>
      <c r="B19" s="6"/>
      <c r="C19" s="6"/>
    </row>
    <row r="20" spans="1:10" x14ac:dyDescent="0.3">
      <c r="A20" s="6"/>
      <c r="B20" s="6"/>
      <c r="C20" s="6"/>
    </row>
    <row r="21" spans="1:10" x14ac:dyDescent="0.3">
      <c r="A21" s="6"/>
      <c r="B21" s="6"/>
      <c r="C21" s="6"/>
    </row>
    <row r="22" spans="1:10" x14ac:dyDescent="0.3">
      <c r="A22" s="6"/>
      <c r="B22" s="6"/>
      <c r="C22" s="6"/>
    </row>
    <row r="23" spans="1:10" x14ac:dyDescent="0.3">
      <c r="A23" s="6"/>
      <c r="B23" s="6"/>
      <c r="C23" s="6"/>
    </row>
    <row r="24" spans="1:10" x14ac:dyDescent="0.3">
      <c r="A24" s="6"/>
      <c r="B24" s="6"/>
      <c r="C24" s="6"/>
    </row>
    <row r="25" spans="1:10" x14ac:dyDescent="0.3">
      <c r="A25" s="6"/>
      <c r="B25" s="6"/>
      <c r="C25" s="6"/>
    </row>
    <row r="26" spans="1:10" x14ac:dyDescent="0.3">
      <c r="A26" s="6"/>
      <c r="B26" s="6"/>
      <c r="C26" s="6"/>
    </row>
    <row r="27" spans="1:10" x14ac:dyDescent="0.3">
      <c r="A27" s="6"/>
      <c r="B27" s="6"/>
      <c r="C27" s="6"/>
    </row>
    <row r="28" spans="1:10" x14ac:dyDescent="0.3">
      <c r="A28" s="6"/>
      <c r="B28" s="6"/>
      <c r="C28" s="6"/>
    </row>
    <row r="29" spans="1:10" x14ac:dyDescent="0.3">
      <c r="A29" s="6"/>
      <c r="B29" s="6"/>
      <c r="C29" s="6"/>
    </row>
    <row r="30" spans="1:10" x14ac:dyDescent="0.3">
      <c r="A30" s="6"/>
      <c r="B30" s="6"/>
      <c r="C30" s="6"/>
    </row>
    <row r="31" spans="1:10" x14ac:dyDescent="0.3">
      <c r="A31" s="6"/>
      <c r="B31" s="6"/>
      <c r="C31" s="6"/>
    </row>
    <row r="32" spans="1:10" x14ac:dyDescent="0.3">
      <c r="A32" s="6"/>
      <c r="B32" s="6"/>
      <c r="C32" s="6"/>
    </row>
    <row r="33" spans="1:3" x14ac:dyDescent="0.3">
      <c r="A33" s="6"/>
      <c r="B33" s="6"/>
      <c r="C33" s="6"/>
    </row>
    <row r="34" spans="1:3" x14ac:dyDescent="0.3">
      <c r="A34" s="6"/>
      <c r="B34" s="6"/>
      <c r="C34" s="6"/>
    </row>
    <row r="35" spans="1:3" x14ac:dyDescent="0.3">
      <c r="A35" s="6"/>
      <c r="B35" s="6"/>
      <c r="C35" s="6"/>
    </row>
    <row r="36" spans="1:3" x14ac:dyDescent="0.3">
      <c r="A36" s="6"/>
      <c r="B36" s="6"/>
      <c r="C36" s="6"/>
    </row>
    <row r="37" spans="1:3" x14ac:dyDescent="0.3">
      <c r="A37" s="6"/>
      <c r="B37" s="6"/>
      <c r="C37" s="6"/>
    </row>
    <row r="38" spans="1:3" x14ac:dyDescent="0.3">
      <c r="A38" s="6"/>
      <c r="B38" s="6"/>
      <c r="C38" s="6"/>
    </row>
    <row r="39" spans="1:3" x14ac:dyDescent="0.3">
      <c r="A39" s="6"/>
      <c r="B39" s="6"/>
      <c r="C39" s="6"/>
    </row>
    <row r="40" spans="1:3" x14ac:dyDescent="0.3">
      <c r="A40" s="6"/>
      <c r="B40" s="6"/>
      <c r="C40" s="6"/>
    </row>
    <row r="41" spans="1:3" x14ac:dyDescent="0.3">
      <c r="A41" s="6"/>
      <c r="B41" s="6"/>
      <c r="C41" s="6"/>
    </row>
  </sheetData>
  <autoFilter ref="A3:J18" xr:uid="{8EAF7D10-3216-4AB7-8A67-BF23AE3B1C6F}"/>
  <mergeCells count="1">
    <mergeCell ref="A1:J1"/>
  </mergeCells>
  <phoneticPr fontId="1" type="noConversion"/>
  <pageMargins left="0.25" right="0.25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2024</vt:lpstr>
      <vt:lpstr>2023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2025-01-24T04:52:59Z</cp:lastPrinted>
  <dcterms:created xsi:type="dcterms:W3CDTF">2018-03-13T09:11:06Z</dcterms:created>
  <dcterms:modified xsi:type="dcterms:W3CDTF">2025-02-03T06:27:52Z</dcterms:modified>
</cp:coreProperties>
</file>